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BOLD" sheetId="1" state="visible" r:id="rId3"/>
  </sheets>
  <definedNames>
    <definedName function="false" hidden="false" localSheetId="0" name="_xlnm.Print_Titles" vbProcedure="false">'Прайс BOLD'!$6:$6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<sst xmlns="http://schemas.openxmlformats.org/spreadsheetml/2006/main" count="63" uniqueCount="49">
  <si>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 xml:space="preserve">ПРАЙС-ЛИСТ · Напитки BOLD оптом</t>
  </si>
  <si>
    <t xml:space="preserve">ООО «Вендошоп» · ИНН 7719479089 · Москва, Ферганская ул., 8, корп. 3, стр. 1</t>
  </si>
  <si>
    <t xml:space="preserve">Телефон +7 (985) 109-00-99 · sales@vendoshop.ru · Пн–Пт 09:00–19:00</t>
  </si>
  <si>
    <t xml:space="preserve">Цены действительны на 22.08.2026. Указаны с НДС 22%.</t>
  </si>
  <si>
    <t xml:space="preserve">Артикул</t>
  </si>
  <si>
    <t xml:space="preserve">Наименование</t>
  </si>
  <si>
    <t xml:space="preserve">Объём, л</t>
  </si>
  <si>
    <t xml:space="preserve">Упаковка</t>
  </si>
  <si>
    <t xml:space="preserve">Шт в коробе</t>
  </si>
  <si>
    <t xml:space="preserve">Цена за шт, ₽</t>
  </si>
  <si>
    <t xml:space="preserve">Цена за короб, ₽</t>
  </si>
  <si>
    <t xml:space="preserve">Коробов на паллете</t>
  </si>
  <si>
    <t xml:space="preserve">РРЦ за шт, ₽</t>
  </si>
  <si>
    <t xml:space="preserve">00-0006000</t>
  </si>
  <si>
    <t xml:space="preserve">BOLD Барбарис-Малина</t>
  </si>
  <si>
    <t xml:space="preserve">жестебанка</t>
  </si>
  <si>
    <t xml:space="preserve">00-0006001</t>
  </si>
  <si>
    <t xml:space="preserve">ПЭТ-бутылка</t>
  </si>
  <si>
    <t xml:space="preserve">00-0006002</t>
  </si>
  <si>
    <t xml:space="preserve">00-0006003</t>
  </si>
  <si>
    <t xml:space="preserve">00-0006004</t>
  </si>
  <si>
    <t xml:space="preserve">BOLD Манго-Кокос</t>
  </si>
  <si>
    <t xml:space="preserve">00-0006005</t>
  </si>
  <si>
    <t xml:space="preserve">00-0006046</t>
  </si>
  <si>
    <t xml:space="preserve">BOLD Черника-Голубика-Малина</t>
  </si>
  <si>
    <t xml:space="preserve">00-0006083</t>
  </si>
  <si>
    <t xml:space="preserve">BOLD ZERO (без сахара)</t>
  </si>
  <si>
    <t xml:space="preserve">00-0006341</t>
  </si>
  <si>
    <t xml:space="preserve">00-0006342</t>
  </si>
  <si>
    <t xml:space="preserve">Позиций в прайсе</t>
  </si>
  <si>
    <t xml:space="preserve">НАСТРОЙКИ И ДОПУЩЕНИЯ</t>
  </si>
  <si>
    <t xml:space="preserve">Коэффициент РРЦ (наценка к закупке)</t>
  </si>
  <si>
    <t xml:space="preserve">Ставка НДС, %</t>
  </si>
  <si>
    <t xml:space="preserve">Подтверждается владельцем. Если УСН — поставить 0 и пересчитать.</t>
  </si>
  <si>
    <t xml:space="preserve">Жёлтым отмечены ячейки, которые можно менять — остальное считается формулами.</t>
  </si>
  <si>
    <t xml:space="preserve">Цена за короб = цена за штуку × количество штук в коробе.</t>
  </si>
  <si>
    <t xml:space="preserve">РРЦ = цена за штуку × коэффициент, округление до рубля. Это ориентир, а не обязательство.</t>
  </si>
  <si>
    <t xml:space="preserve">УСЛОВИЯ ОТГРУЗКИ</t>
  </si>
  <si>
    <t xml:space="preserve">Самовывоз со склада — от одной коробки, без ограничения по сумме, скидка 3%.</t>
  </si>
  <si>
    <t xml:space="preserve">Заказ до 15:00 — забираете в тот же день.</t>
  </si>
  <si>
    <t xml:space="preserve">Доставка по Москве: от 15 000 ₽ бесплатно, до 15 000 ₽ — 1 500 ₽.</t>
  </si>
  <si>
    <t xml:space="preserve">Московская область: от 40 000 ₽ бесплатно до 5 км от МКАД; иначе 2 000 ₽ за МКАД плюс 35 ₽ за километр.</t>
  </si>
  <si>
    <t xml:space="preserve">Работаем по договору поставки, полный электронный документооборот, УПД.</t>
  </si>
  <si>
    <t xml:space="preserve">Отсрочка платежа — начиная с четвёртого заказа.</t>
  </si>
  <si>
    <t xml:space="preserve">ДОКУМЕНТЫ</t>
  </si>
  <si>
    <t xml:space="preserve">Декларация о соответствии ЕАЭС N RU Д-TM.РА03.В.20470/25 от 28.03.2025, действительна по 27.03.2030.</t>
  </si>
  <si>
    <t xml:space="preserve">Изготовитель: ХО «Юпекчи», Туркмения. Изготовлено по TDS 816-2016.</t>
  </si>
  <si>
    <t xml:space="preserve">В декларации продукция заявлена как безалкогольный витаминизированный газированный напиток.</t>
  </si>
  <si>
    <t xml:space="preserve">Декларация прикладывается к каждой отгрузке вместе с УПД.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</si>
</sst>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"/>
    <numFmt numFmtId="167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122A"/>
      <name val="Arial"/>
      <family val="0"/>
      <charset val="1"/>
    </font>
    <font>
      <sz val="10"/>
      <color rgb="FF55526B"/>
      <name val="Arial"/>
      <family val="0"/>
      <charset val="1"/>
    </font>
    <font>
      <b val="true"/>
      <sz val="10"/>
      <color rgb="FFE5194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1612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color rgb="FF16122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122A"/>
        <bgColor rgb="FF000000"/>
      </patternFill>
    </fill>
    <fill>
      <patternFill patternType="solid">
        <fgColor rgb="FFF3F1FA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BD8"/>
      </left>
      <right style="thin">
        <color rgb="FFC9CBD8"/>
      </right>
      <top style="thin">
        <color rgb="FFC9CBD8"/>
      </top>
      <bottom style="thin">
        <color rgb="FFC9C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5194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BD8"/>
      <rgbColor rgb="FF777777"/>
      <rgbColor rgb="FF9999FF"/>
      <rgbColor rgb="FF993366"/>
      <rgbColor rgb="FFF3F1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26B"/>
      <rgbColor rgb="FF969696"/>
      <rgbColor rgb="FF003366"/>
      <rgbColor rgb="FF339966"/>
      <rgbColor rgb="FF16122A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5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3" t="s">
        <v>3</v>
      </c>
      <c r="B4" s="3"/>
      <c r="C4" s="3"/>
      <c r="D4" s="3"/>
      <c r="E4" s="3"/>
      <c r="F4" s="3"/>
      <c r="G4" s="3"/>
      <c r="H4" s="3"/>
      <c r="I4" s="3"/>
    </row>
    <row r="6" customFormat="false" ht="33.75" hidden="false" customHeight="true" outlineLevel="0" collapsed="false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customFormat="false" ht="15" hidden="false" customHeight="false" outlineLevel="0" collapsed="false">
      <c r="A7" s="5" t="s">
        <v>13</v>
      </c>
      <c r="B7" s="6" t="s">
        <v>14</v>
      </c>
      <c r="C7" s="7" t="n">
        <v>0.25</v>
      </c>
      <c r="D7" s="6" t="s">
        <v>15</v>
      </c>
      <c r="E7" s="5" t="n">
        <v>24</v>
      </c>
      <c r="F7" s="8" t="n">
        <v>59</v>
      </c>
      <c r="G7" s="8" t="n">
        <f aca="false">E7*F7</f>
        <v>1416</v>
      </c>
      <c r="H7" s="5" t="n">
        <v>120</v>
      </c>
      <c r="I7" s="8" t="n">
        <f aca="false">ROUND(F7*$B$20,0)</f>
        <v>106</v>
      </c>
    </row>
    <row r="8" customFormat="false" ht="15" hidden="false" customHeight="false" outlineLevel="0" collapsed="false">
      <c r="A8" s="9" t="s">
        <v>16</v>
      </c>
      <c r="B8" s="10" t="s">
        <v>14</v>
      </c>
      <c r="C8" s="11" t="n">
        <v>0.33</v>
      </c>
      <c r="D8" s="10" t="s">
        <v>17</v>
      </c>
      <c r="E8" s="9" t="n">
        <v>12</v>
      </c>
      <c r="F8" s="12" t="n">
        <v>44.3</v>
      </c>
      <c r="G8" s="12" t="n">
        <f aca="false">E8*F8</f>
        <v>531.6</v>
      </c>
      <c r="H8" s="9" t="n">
        <v>190</v>
      </c>
      <c r="I8" s="12" t="n">
        <f aca="false">ROUND(F8*$B$20,0)</f>
        <v>80</v>
      </c>
    </row>
    <row r="9" customFormat="false" ht="15" hidden="false" customHeight="false" outlineLevel="0" collapsed="false">
      <c r="A9" s="5" t="s">
        <v>18</v>
      </c>
      <c r="B9" s="6" t="s">
        <v>14</v>
      </c>
      <c r="C9" s="7" t="n">
        <v>0.5</v>
      </c>
      <c r="D9" s="6" t="s">
        <v>15</v>
      </c>
      <c r="E9" s="5" t="n">
        <v>12</v>
      </c>
      <c r="F9" s="8" t="n">
        <v>87.5</v>
      </c>
      <c r="G9" s="8" t="n">
        <f aca="false">E9*F9</f>
        <v>1050</v>
      </c>
      <c r="H9" s="5" t="n">
        <v>154</v>
      </c>
      <c r="I9" s="8" t="n">
        <f aca="false">ROUND(F9*$B$20,0)</f>
        <v>158</v>
      </c>
    </row>
    <row r="10" customFormat="false" ht="15" hidden="false" customHeight="false" outlineLevel="0" collapsed="false">
      <c r="A10" s="9" t="s">
        <v>19</v>
      </c>
      <c r="B10" s="10" t="s">
        <v>14</v>
      </c>
      <c r="C10" s="11" t="n">
        <v>0.5</v>
      </c>
      <c r="D10" s="10" t="s">
        <v>17</v>
      </c>
      <c r="E10" s="9" t="n">
        <v>12</v>
      </c>
      <c r="F10" s="12" t="n">
        <v>63.9</v>
      </c>
      <c r="G10" s="12" t="n">
        <f aca="false">E10*F10</f>
        <v>766.8</v>
      </c>
      <c r="H10" s="9" t="n">
        <v>126</v>
      </c>
      <c r="I10" s="12" t="n">
        <f aca="false">ROUND(F10*$B$20,0)</f>
        <v>115</v>
      </c>
    </row>
    <row r="11" customFormat="false" ht="15" hidden="false" customHeight="false" outlineLevel="0" collapsed="false">
      <c r="A11" s="5" t="s">
        <v>20</v>
      </c>
      <c r="B11" s="6" t="s">
        <v>21</v>
      </c>
      <c r="C11" s="7" t="n">
        <v>0.25</v>
      </c>
      <c r="D11" s="6" t="s">
        <v>15</v>
      </c>
      <c r="E11" s="5" t="n">
        <v>24</v>
      </c>
      <c r="F11" s="8" t="n">
        <v>59</v>
      </c>
      <c r="G11" s="8" t="n">
        <f aca="false">E11*F11</f>
        <v>1416</v>
      </c>
      <c r="H11" s="5" t="n">
        <v>120</v>
      </c>
      <c r="I11" s="8" t="n">
        <f aca="false">ROUND(F11*$B$20,0)</f>
        <v>106</v>
      </c>
    </row>
    <row r="12" customFormat="false" ht="15" hidden="false" customHeight="false" outlineLevel="0" collapsed="false">
      <c r="A12" s="9" t="s">
        <v>22</v>
      </c>
      <c r="B12" s="10" t="s">
        <v>21</v>
      </c>
      <c r="C12" s="11" t="n">
        <v>0.33</v>
      </c>
      <c r="D12" s="10" t="s">
        <v>17</v>
      </c>
      <c r="E12" s="9" t="n">
        <v>12</v>
      </c>
      <c r="F12" s="12" t="n">
        <v>44.3</v>
      </c>
      <c r="G12" s="12" t="n">
        <f aca="false">E12*F12</f>
        <v>531.6</v>
      </c>
      <c r="H12" s="9" t="n">
        <v>190</v>
      </c>
      <c r="I12" s="12" t="n">
        <f aca="false">ROUND(F12*$B$20,0)</f>
        <v>80</v>
      </c>
    </row>
    <row r="13" customFormat="false" ht="15" hidden="false" customHeight="false" outlineLevel="0" collapsed="false">
      <c r="A13" s="5" t="s">
        <v>23</v>
      </c>
      <c r="B13" s="6" t="s">
        <v>24</v>
      </c>
      <c r="C13" s="7" t="n">
        <v>0.5</v>
      </c>
      <c r="D13" s="6" t="s">
        <v>17</v>
      </c>
      <c r="E13" s="5" t="n">
        <v>12</v>
      </c>
      <c r="F13" s="8" t="n">
        <v>63.9</v>
      </c>
      <c r="G13" s="8" t="n">
        <f aca="false">E13*F13</f>
        <v>766.8</v>
      </c>
      <c r="H13" s="5" t="n">
        <v>126</v>
      </c>
      <c r="I13" s="8" t="n">
        <f aca="false">ROUND(F13*$B$20,0)</f>
        <v>115</v>
      </c>
    </row>
    <row r="14" customFormat="false" ht="15" hidden="false" customHeight="false" outlineLevel="0" collapsed="false">
      <c r="A14" s="9" t="s">
        <v>25</v>
      </c>
      <c r="B14" s="10" t="s">
        <v>26</v>
      </c>
      <c r="C14" s="11" t="n">
        <v>0.5</v>
      </c>
      <c r="D14" s="10" t="s">
        <v>17</v>
      </c>
      <c r="E14" s="9" t="n">
        <v>12</v>
      </c>
      <c r="F14" s="12" t="n">
        <v>63.9</v>
      </c>
      <c r="G14" s="12" t="n">
        <f aca="false">E14*F14</f>
        <v>766.8</v>
      </c>
      <c r="H14" s="9" t="n">
        <v>126</v>
      </c>
      <c r="I14" s="12" t="n">
        <f aca="false">ROUND(F14*$B$20,0)</f>
        <v>115</v>
      </c>
    </row>
    <row r="15" customFormat="false" ht="15" hidden="false" customHeight="false" outlineLevel="0" collapsed="false">
      <c r="A15" s="5" t="s">
        <v>27</v>
      </c>
      <c r="B15" s="6" t="s">
        <v>26</v>
      </c>
      <c r="C15" s="7" t="n">
        <v>0.25</v>
      </c>
      <c r="D15" s="6" t="s">
        <v>15</v>
      </c>
      <c r="E15" s="5" t="n">
        <v>24</v>
      </c>
      <c r="F15" s="8" t="n">
        <v>59</v>
      </c>
      <c r="G15" s="8" t="n">
        <f aca="false">E15*F15</f>
        <v>1416</v>
      </c>
      <c r="H15" s="5" t="n">
        <v>120</v>
      </c>
      <c r="I15" s="8" t="n">
        <f aca="false">ROUND(F15*$B$20,0)</f>
        <v>106</v>
      </c>
    </row>
    <row r="16" customFormat="false" ht="15" hidden="false" customHeight="false" outlineLevel="0" collapsed="false">
      <c r="A16" s="9" t="s">
        <v>28</v>
      </c>
      <c r="B16" s="10" t="s">
        <v>26</v>
      </c>
      <c r="C16" s="11" t="n">
        <v>0.5</v>
      </c>
      <c r="D16" s="10" t="s">
        <v>15</v>
      </c>
      <c r="E16" s="9" t="n">
        <v>12</v>
      </c>
      <c r="F16" s="12" t="n">
        <v>87.5</v>
      </c>
      <c r="G16" s="12" t="n">
        <f aca="false">E16*F16</f>
        <v>1050</v>
      </c>
      <c r="H16" s="9" t="n">
        <v>154</v>
      </c>
      <c r="I16" s="12" t="n">
        <f aca="false">ROUND(F16*$B$20,0)</f>
        <v>158</v>
      </c>
    </row>
    <row r="17" customFormat="false" ht="15" hidden="false" customHeight="false" outlineLevel="0" collapsed="false">
      <c r="A17" s="13" t="s">
        <v>29</v>
      </c>
      <c r="B17" s="13"/>
      <c r="C17" s="13"/>
      <c r="D17" s="13"/>
      <c r="E17" s="14" t="n">
        <f aca="false">COUNTA(A7:A16)</f>
        <v>10</v>
      </c>
    </row>
    <row r="19" customFormat="false" ht="15" hidden="false" customHeight="false" outlineLevel="0" collapsed="false">
      <c r="A19" s="15" t="s">
        <v>30</v>
      </c>
    </row>
    <row r="20" customFormat="false" ht="15" hidden="false" customHeight="false" outlineLevel="0" collapsed="false">
      <c r="A20" s="16" t="s">
        <v>31</v>
      </c>
      <c r="B20" s="17" t="n">
        <v>1.8</v>
      </c>
    </row>
    <row r="21" customFormat="false" ht="15" hidden="false" customHeight="false" outlineLevel="0" collapsed="false">
      <c r="A21" s="16" t="s">
        <v>32</v>
      </c>
      <c r="B21" s="18" t="n">
        <v>22</v>
      </c>
      <c r="C21" s="19" t="s">
        <v>33</v>
      </c>
    </row>
    <row r="22" customFormat="false" ht="15" hidden="false" customHeight="false" outlineLevel="0" collapsed="false">
      <c r="A22" s="20"/>
    </row>
    <row r="23" customFormat="false" ht="15" hidden="false" customHeight="false" outlineLevel="0" collapsed="false">
      <c r="A23" s="20" t="s">
        <v>34</v>
      </c>
    </row>
    <row r="24" customFormat="false" ht="15" hidden="false" customHeight="false" outlineLevel="0" collapsed="false">
      <c r="A24" s="20" t="s">
        <v>35</v>
      </c>
    </row>
    <row r="25" customFormat="false" ht="15" hidden="false" customHeight="false" outlineLevel="0" collapsed="false">
      <c r="A25" s="20" t="s">
        <v>36</v>
      </c>
    </row>
    <row r="26" customFormat="false" ht="15" hidden="false" customHeight="false" outlineLevel="0" collapsed="false">
      <c r="A26" s="20"/>
    </row>
    <row r="27" customFormat="false" ht="15" hidden="false" customHeight="false" outlineLevel="0" collapsed="false">
      <c r="A27" s="21" t="s">
        <v>37</v>
      </c>
    </row>
    <row r="28" customFormat="false" ht="15" hidden="false" customHeight="false" outlineLevel="0" collapsed="false">
      <c r="A28" s="20" t="s">
        <v>38</v>
      </c>
    </row>
    <row r="29" customFormat="false" ht="15" hidden="false" customHeight="false" outlineLevel="0" collapsed="false">
      <c r="A29" s="20" t="s">
        <v>39</v>
      </c>
    </row>
    <row r="30" customFormat="false" ht="15" hidden="false" customHeight="false" outlineLevel="0" collapsed="false">
      <c r="A30" s="20" t="s">
        <v>40</v>
      </c>
    </row>
    <row r="31" customFormat="false" ht="15" hidden="false" customHeight="false" outlineLevel="0" collapsed="false">
      <c r="A31" s="20" t="s">
        <v>41</v>
      </c>
    </row>
    <row r="32" customFormat="false" ht="15" hidden="false" customHeight="false" outlineLevel="0" collapsed="false">
      <c r="A32" s="20" t="s">
        <v>42</v>
      </c>
    </row>
    <row r="33" customFormat="false" ht="15" hidden="false" customHeight="false" outlineLevel="0" collapsed="false">
      <c r="A33" s="20" t="s">
        <v>43</v>
      </c>
    </row>
    <row r="34" customFormat="false" ht="15" hidden="false" customHeight="false" outlineLevel="0" collapsed="false">
      <c r="A34" s="20"/>
    </row>
    <row r="35" customFormat="false" ht="15" hidden="false" customHeight="false" outlineLevel="0" collapsed="false">
      <c r="A35" s="21" t="s">
        <v>44</v>
      </c>
    </row>
    <row r="36" customFormat="false" ht="15" hidden="false" customHeight="false" outlineLevel="0" collapsed="false">
      <c r="A36" s="20" t="s">
        <v>45</v>
      </c>
    </row>
    <row r="37" customFormat="false" ht="15" hidden="false" customHeight="false" outlineLevel="0" collapsed="false">
      <c r="A37" s="20" t="s">
        <v>46</v>
      </c>
    </row>
    <row r="38" customFormat="false" ht="15" hidden="false" customHeight="false" outlineLevel="0" collapsed="false">
      <c r="A38" s="20" t="s">
        <v>47</v>
      </c>
    </row>
    <row r="39" customFormat="false" ht="15" hidden="false" customHeight="false" outlineLevel="0" collapsed="false">
      <c r="A39" s="20" t="s">
        <v>48</v>
      </c>
    </row>
  </sheetData>
  <mergeCells count="5">
    <mergeCell ref="A1:I1"/>
    <mergeCell ref="A2:I2"/>
    <mergeCell ref="A3:I3"/>
    <mergeCell ref="A4:I4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2026-08-22T12:14:31Z</dcterms:created>
  <dc:creator>openpyxl</dc:creator>
  <dc:description/>
  <dc:language>en-US</dc:language>
  <cp:lastModifiedBy/>
  <dcterms:modified xsi:type="dcterms:W3CDTF">2026-08-22T12:14:31Z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